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<sst xmlns="http://schemas.openxmlformats.org/spreadsheetml/2006/main" count="76" uniqueCount="40">
  <si>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2023年面向社会公开招聘编外人员、健康管理中心全科医师成绩及拟录用人员名单</t>
  </si>
  <si>
    <t>序号</t>
  </si>
  <si>
    <t>姓名</t>
  </si>
  <si>
    <t>性别</t>
  </si>
  <si>
    <t>出生
年月</t>
  </si>
  <si>
    <t>籍贯</t>
  </si>
  <si>
    <t>学历</t>
  </si>
  <si>
    <t>学位</t>
  </si>
  <si>
    <t>应聘岗位</t>
  </si>
  <si>
    <t>笔试成绩</t>
  </si>
  <si>
    <t>面试成绩</t>
  </si>
  <si>
    <t>最终得分</t>
  </si>
  <si>
    <t>是否拟录用</t>
  </si>
  <si>
    <t>王世秀</t>
  </si>
  <si>
    <t>女</t>
  </si>
  <si>
    <t>四川宜宾</t>
  </si>
  <si>
    <t>本科</t>
  </si>
  <si>
    <t>学士</t>
  </si>
  <si>
    <t>医务部</t>
  </si>
  <si>
    <t>是</t>
  </si>
  <si>
    <t>乔志成</t>
  </si>
  <si>
    <t>男</t>
  </si>
  <si>
    <t>四川成都</t>
  </si>
  <si>
    <t>否</t>
  </si>
  <si>
    <t>甘佳</t>
  </si>
  <si>
    <t>四川内江</t>
  </si>
  <si>
    <t>杨浥伶</t>
  </si>
  <si>
    <t>四川都江堰</t>
  </si>
  <si>
    <t>眼科技师</t>
  </si>
  <si>
    <t>李丹</t>
  </si>
  <si>
    <t>王金金</t>
  </si>
  <si>
    <t>四川凉山</t>
  </si>
  <si>
    <t>金华夏</t>
  </si>
  <si>
    <t>贵州榕江</t>
  </si>
  <si>
    <t>研究生</t>
  </si>
  <si>
    <t>硕士</t>
  </si>
  <si>
    <t>健康管理中心全科医师</t>
  </si>
  <si>
    <t>杜美虹</t>
  </si>
  <si>
    <t>刘露</t>
  </si>
  <si>
    <t>贵州遵义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</si>
</sst>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48" fillId="0" borderId="9" xfId="0" applyNumberFormat="1" applyFont="1" applyFill="1" applyBorder="1" applyAlignment="1">
      <alignment horizontal="center" wrapText="1"/>
    </xf>
    <xf numFmtId="49" fontId="48" fillId="0" borderId="9" xfId="0" applyNumberFormat="1" applyFont="1" applyFill="1" applyBorder="1" applyAlignment="1">
      <alignment horizontal="center" wrapText="1" shrinkToFit="1"/>
    </xf>
    <xf numFmtId="0" fontId="47" fillId="0" borderId="9" xfId="0" applyFont="1" applyFill="1" applyBorder="1" applyAlignment="1">
      <alignment horizontal="center" wrapText="1"/>
    </xf>
    <xf numFmtId="0" fontId="49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50" fillId="0" borderId="9" xfId="0" applyFont="1" applyFill="1" applyBorder="1" applyAlignment="1">
      <alignment horizontal="center" wrapText="1"/>
    </xf>
    <xf numFmtId="0" fontId="47" fillId="0" borderId="9" xfId="0" applyFont="1" applyFill="1" applyBorder="1" applyAlignment="1">
      <alignment horizontal="center" wrapText="1"/>
    </xf>
    <xf numFmtId="0" fontId="50" fillId="0" borderId="9" xfId="0" applyFont="1" applyFill="1" applyBorder="1" applyAlignment="1">
      <alignment horizontal="center" wrapText="1"/>
    </xf>
    <xf numFmtId="0" fontId="47" fillId="0" borderId="9" xfId="0" applyFont="1" applyFill="1" applyBorder="1" applyAlignment="1">
      <alignment horizontal="center" wrapText="1"/>
    </xf>
    <xf numFmtId="0" fontId="49" fillId="0" borderId="9" xfId="0" applyFont="1" applyFill="1" applyBorder="1" applyAlignment="1">
      <alignment horizontal="center" wrapText="1"/>
    </xf>
    <xf numFmtId="0" fontId="51" fillId="0" borderId="9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1"/>
  <sheetViews>
    <sheetView tabSelected="1" zoomScaleSheetLayoutView="100" workbookViewId="0" topLeftCell="A1">
      <selection activeCell="P6" sqref="P6"/>
    </sheetView>
  </sheetViews>
  <sheetFormatPr defaultColWidth="9.00390625" defaultRowHeight="37.5" customHeight="1"/>
  <cols>
    <col min="1" max="1" width="5.75390625" style="5" customWidth="1"/>
    <col min="2" max="2" width="7.25390625" style="5" customWidth="1"/>
    <col min="3" max="3" width="5.625" style="5" customWidth="1"/>
    <col min="4" max="4" width="7.00390625" style="5" customWidth="1"/>
    <col min="5" max="5" width="8.875" style="5" customWidth="1"/>
    <col min="6" max="7" width="6.375" style="5" customWidth="1"/>
    <col min="8" max="8" width="9.875" style="5" customWidth="1"/>
    <col min="9" max="12" width="6.50390625" style="6" customWidth="1"/>
    <col min="13" max="243" width="9.00390625" style="5" customWidth="1"/>
  </cols>
  <sheetData>
    <row r="1" spans="1:12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19" t="s">
        <v>9</v>
      </c>
      <c r="J2" s="19" t="s">
        <v>10</v>
      </c>
      <c r="K2" s="19" t="s">
        <v>11</v>
      </c>
      <c r="L2" s="19" t="s">
        <v>12</v>
      </c>
    </row>
    <row r="3" spans="1:12" s="2" customFormat="1" ht="37.5" customHeight="1">
      <c r="A3" s="10">
        <v>1</v>
      </c>
      <c r="B3" s="11" t="s">
        <v>13</v>
      </c>
      <c r="C3" s="12" t="s">
        <v>14</v>
      </c>
      <c r="D3" s="13">
        <v>1996.04</v>
      </c>
      <c r="E3" s="11" t="s">
        <v>15</v>
      </c>
      <c r="F3" s="12" t="s">
        <v>16</v>
      </c>
      <c r="G3" s="12" t="s">
        <v>17</v>
      </c>
      <c r="H3" s="12" t="s">
        <v>18</v>
      </c>
      <c r="I3" s="13">
        <v>50</v>
      </c>
      <c r="J3" s="13">
        <v>84.6</v>
      </c>
      <c r="K3" s="13">
        <f aca="true" t="shared" si="0" ref="K3:K11">AVERAGE(I3:J3)</f>
        <v>67.3</v>
      </c>
      <c r="L3" s="12" t="s">
        <v>19</v>
      </c>
    </row>
    <row r="4" spans="1:12" s="2" customFormat="1" ht="37.5" customHeight="1">
      <c r="A4" s="13">
        <v>2</v>
      </c>
      <c r="B4" s="14" t="s">
        <v>20</v>
      </c>
      <c r="C4" s="15" t="s">
        <v>21</v>
      </c>
      <c r="D4" s="16">
        <v>1993.06</v>
      </c>
      <c r="E4" s="14" t="s">
        <v>22</v>
      </c>
      <c r="F4" s="15" t="s">
        <v>16</v>
      </c>
      <c r="G4" s="15" t="s">
        <v>17</v>
      </c>
      <c r="H4" s="15" t="s">
        <v>18</v>
      </c>
      <c r="I4" s="13">
        <v>51</v>
      </c>
      <c r="J4" s="13">
        <v>74.8</v>
      </c>
      <c r="K4" s="13">
        <f t="shared" si="0"/>
        <v>62.9</v>
      </c>
      <c r="L4" s="12" t="s">
        <v>23</v>
      </c>
    </row>
    <row r="5" spans="1:243" s="2" customFormat="1" ht="37.5" customHeight="1">
      <c r="A5" s="10">
        <v>3</v>
      </c>
      <c r="B5" s="15" t="s">
        <v>24</v>
      </c>
      <c r="C5" s="14" t="s">
        <v>14</v>
      </c>
      <c r="D5" s="10">
        <v>1985.01</v>
      </c>
      <c r="E5" s="17" t="s">
        <v>25</v>
      </c>
      <c r="F5" s="15" t="s">
        <v>16</v>
      </c>
      <c r="G5" s="15" t="s">
        <v>17</v>
      </c>
      <c r="H5" s="15" t="s">
        <v>18</v>
      </c>
      <c r="I5" s="13">
        <v>48</v>
      </c>
      <c r="J5" s="13">
        <v>74.4</v>
      </c>
      <c r="K5" s="13">
        <f t="shared" si="0"/>
        <v>61.2</v>
      </c>
      <c r="L5" s="12" t="s">
        <v>23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12" s="2" customFormat="1" ht="37.5" customHeight="1">
      <c r="A6" s="10">
        <v>4</v>
      </c>
      <c r="B6" s="11" t="s">
        <v>26</v>
      </c>
      <c r="C6" s="11" t="s">
        <v>14</v>
      </c>
      <c r="D6" s="18">
        <v>2000.02</v>
      </c>
      <c r="E6" s="11" t="s">
        <v>27</v>
      </c>
      <c r="F6" s="11" t="s">
        <v>16</v>
      </c>
      <c r="G6" s="11" t="s">
        <v>17</v>
      </c>
      <c r="H6" s="11" t="s">
        <v>28</v>
      </c>
      <c r="I6" s="13">
        <v>77</v>
      </c>
      <c r="J6" s="13">
        <v>88.4</v>
      </c>
      <c r="K6" s="13">
        <f t="shared" si="0"/>
        <v>82.7</v>
      </c>
      <c r="L6" s="12" t="s">
        <v>19</v>
      </c>
    </row>
    <row r="7" spans="1:12" s="2" customFormat="1" ht="37.5" customHeight="1">
      <c r="A7" s="13">
        <v>5</v>
      </c>
      <c r="B7" s="14" t="s">
        <v>29</v>
      </c>
      <c r="C7" s="15" t="s">
        <v>14</v>
      </c>
      <c r="D7" s="16">
        <v>2000.09</v>
      </c>
      <c r="E7" s="15" t="s">
        <v>27</v>
      </c>
      <c r="F7" s="15" t="s">
        <v>16</v>
      </c>
      <c r="G7" s="15" t="s">
        <v>17</v>
      </c>
      <c r="H7" s="14" t="s">
        <v>28</v>
      </c>
      <c r="I7" s="13">
        <v>75</v>
      </c>
      <c r="J7" s="13">
        <v>83.4</v>
      </c>
      <c r="K7" s="13">
        <f t="shared" si="0"/>
        <v>79.2</v>
      </c>
      <c r="L7" s="12" t="s">
        <v>23</v>
      </c>
    </row>
    <row r="8" spans="1:243" s="3" customFormat="1" ht="37.5" customHeight="1">
      <c r="A8" s="10">
        <v>6</v>
      </c>
      <c r="B8" s="15" t="s">
        <v>30</v>
      </c>
      <c r="C8" s="15" t="s">
        <v>14</v>
      </c>
      <c r="D8" s="16">
        <v>2002.04</v>
      </c>
      <c r="E8" s="14" t="s">
        <v>31</v>
      </c>
      <c r="F8" s="15" t="s">
        <v>16</v>
      </c>
      <c r="G8" s="15" t="s">
        <v>17</v>
      </c>
      <c r="H8" s="14" t="s">
        <v>28</v>
      </c>
      <c r="I8" s="13">
        <v>41</v>
      </c>
      <c r="J8" s="13">
        <v>75</v>
      </c>
      <c r="K8" s="13">
        <f t="shared" si="0"/>
        <v>58</v>
      </c>
      <c r="L8" s="12" t="s">
        <v>23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12" s="2" customFormat="1" ht="37.5" customHeight="1">
      <c r="A9" s="10">
        <v>7</v>
      </c>
      <c r="B9" s="14" t="s">
        <v>32</v>
      </c>
      <c r="C9" s="15" t="s">
        <v>21</v>
      </c>
      <c r="D9" s="10">
        <v>1992.07</v>
      </c>
      <c r="E9" s="15" t="s">
        <v>33</v>
      </c>
      <c r="F9" s="15" t="s">
        <v>34</v>
      </c>
      <c r="G9" s="15" t="s">
        <v>35</v>
      </c>
      <c r="H9" s="15" t="s">
        <v>36</v>
      </c>
      <c r="I9" s="13">
        <v>67</v>
      </c>
      <c r="J9" s="13">
        <v>86</v>
      </c>
      <c r="K9" s="13">
        <f t="shared" si="0"/>
        <v>76.5</v>
      </c>
      <c r="L9" s="12" t="s">
        <v>19</v>
      </c>
    </row>
    <row r="10" spans="1:12" s="4" customFormat="1" ht="37.5" customHeight="1">
      <c r="A10" s="13">
        <v>8</v>
      </c>
      <c r="B10" s="11" t="s">
        <v>37</v>
      </c>
      <c r="C10" s="12" t="s">
        <v>14</v>
      </c>
      <c r="D10" s="18">
        <v>1993.12</v>
      </c>
      <c r="E10" s="12" t="s">
        <v>27</v>
      </c>
      <c r="F10" s="12" t="s">
        <v>16</v>
      </c>
      <c r="G10" s="12" t="s">
        <v>17</v>
      </c>
      <c r="H10" s="12" t="s">
        <v>36</v>
      </c>
      <c r="I10" s="13">
        <v>57</v>
      </c>
      <c r="J10" s="13">
        <v>80.2</v>
      </c>
      <c r="K10" s="13">
        <f t="shared" si="0"/>
        <v>68.6</v>
      </c>
      <c r="L10" s="12" t="s">
        <v>23</v>
      </c>
    </row>
    <row r="11" spans="1:12" s="4" customFormat="1" ht="37.5" customHeight="1">
      <c r="A11" s="10">
        <v>9</v>
      </c>
      <c r="B11" s="11" t="s">
        <v>38</v>
      </c>
      <c r="C11" s="12" t="s">
        <v>14</v>
      </c>
      <c r="D11" s="18">
        <v>1996.02</v>
      </c>
      <c r="E11" s="11" t="s">
        <v>39</v>
      </c>
      <c r="F11" s="12" t="s">
        <v>16</v>
      </c>
      <c r="G11" s="12" t="s">
        <v>17</v>
      </c>
      <c r="H11" s="12" t="s">
        <v>36</v>
      </c>
      <c r="I11" s="13">
        <v>48</v>
      </c>
      <c r="J11" s="13">
        <v>76</v>
      </c>
      <c r="K11" s="13">
        <f t="shared" si="0"/>
        <v>62</v>
      </c>
      <c r="L11" s="12" t="s">
        <v>23</v>
      </c>
    </row>
  </sheetData>
  <sheetProtection/>
  <mergeCells count="1">
    <mergeCell ref="A1:L1"/>
  </mergeCells>
  <printOptions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</dc:creator>
  <cp:keywords/>
  <dc:description/>
  <cp:lastModifiedBy>doctor</cp:lastModifiedBy>
  <dcterms:created xsi:type="dcterms:W3CDTF">2023-06-02T06:06:51Z</dcterms:created>
  <dcterms:modified xsi:type="dcterms:W3CDTF">2023-06-20T07:44:35Z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