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3" sheetId="3" r:id="rId1"/>
  </sheets>
  <definedNames>
    <definedName name="_xlnm.Print_Titles" localSheetId="0">Sheet3!$4:$4</definedName>
  </definedNames>
  <calcPr calcId="124519"/>
</workbook>
</file>

<file path=xl/calcChain.xml><?xml version="1.0" encoding="utf-8"?>
<calcChain xmlns="http://schemas.openxmlformats.org/spreadsheetml/2006/main">
  <c r="L29" i="3"/>
  <c r="L28"/>
  <c r="L25"/>
  <c r="L22"/>
  <c r="L21"/>
  <c r="L20"/>
  <c r="L19"/>
  <c r="L17"/>
  <c r="L16"/>
  <c r="L15"/>
  <c r="L13"/>
  <c r="L9"/>
  <c r="L7"/>
  <c r="L6"/>
  <c r="L5"/>
</calcChain>
</file>

<file path=xl/sharedStrings.xml><?xml version="1.0" encoding="utf-8"?>
<sst xmlns="http://schemas.openxmlformats.org/spreadsheetml/2006/main" count="216" uniqueCount="183">
  <si>
    <t>都江堰市人民医院</t>
    <phoneticPr fontId="3" type="noConversion"/>
  </si>
  <si>
    <t>序号</t>
    <phoneticPr fontId="3" type="noConversion"/>
  </si>
  <si>
    <t>姓名</t>
  </si>
  <si>
    <t>性别</t>
  </si>
  <si>
    <t>出生
年月</t>
  </si>
  <si>
    <t>籍贯</t>
  </si>
  <si>
    <t>政治面貌</t>
  </si>
  <si>
    <t>专业</t>
  </si>
  <si>
    <t>应聘
岗位</t>
  </si>
  <si>
    <t>李娇</t>
  </si>
  <si>
    <t>女</t>
    <phoneticPr fontId="3" type="noConversion"/>
  </si>
  <si>
    <t>临床医学</t>
  </si>
  <si>
    <t>徐马丽</t>
  </si>
  <si>
    <t>赵小艳</t>
  </si>
  <si>
    <t>余帆</t>
  </si>
  <si>
    <t>张建</t>
  </si>
  <si>
    <t>六盘水</t>
  </si>
  <si>
    <t>刘天进</t>
  </si>
  <si>
    <t>汪培香</t>
  </si>
  <si>
    <t>达州</t>
  </si>
  <si>
    <t>中共党员</t>
  </si>
  <si>
    <t>唐永富</t>
  </si>
  <si>
    <t>司亚栋</t>
  </si>
  <si>
    <t>赵天尧</t>
  </si>
  <si>
    <t>蒋盼</t>
  </si>
  <si>
    <t>李玥</t>
  </si>
  <si>
    <t>阆中市</t>
  </si>
  <si>
    <t>杨晓亮</t>
  </si>
  <si>
    <t>德昌</t>
  </si>
  <si>
    <t>田永波</t>
  </si>
  <si>
    <t>赖梦瑶</t>
  </si>
  <si>
    <t>医学影像技术</t>
  </si>
  <si>
    <t>陈薪曲</t>
    <phoneticPr fontId="3" type="noConversion"/>
  </si>
  <si>
    <t>南充</t>
  </si>
  <si>
    <t>大专：医学影像技术；本科：医学影像学；硕士：影像医学与核医学</t>
    <phoneticPr fontId="3" type="noConversion"/>
  </si>
  <si>
    <t>医学影像医师</t>
    <phoneticPr fontId="3" type="noConversion"/>
  </si>
  <si>
    <t>英语等级</t>
    <phoneticPr fontId="1" type="noConversion"/>
  </si>
  <si>
    <t>笔试成绩</t>
    <phoneticPr fontId="3" type="noConversion"/>
  </si>
  <si>
    <t>六级</t>
    <phoneticPr fontId="1" type="noConversion"/>
  </si>
  <si>
    <t>面试成绩</t>
    <phoneticPr fontId="1" type="noConversion"/>
  </si>
  <si>
    <t>平均分</t>
    <phoneticPr fontId="1" type="noConversion"/>
  </si>
  <si>
    <t>是</t>
    <phoneticPr fontId="1" type="noConversion"/>
  </si>
  <si>
    <t>是否录用</t>
    <phoneticPr fontId="1" type="noConversion"/>
  </si>
  <si>
    <t>2020年公开招聘编外人员成绩及拟录用人员名单</t>
    <phoneticPr fontId="3" type="noConversion"/>
  </si>
  <si>
    <t>女</t>
    <phoneticPr fontId="3" type="noConversion"/>
  </si>
  <si>
    <t>都江堰</t>
    <phoneticPr fontId="3" type="noConversion"/>
  </si>
  <si>
    <t>四级</t>
    <phoneticPr fontId="1" type="noConversion"/>
  </si>
  <si>
    <t>医学影像技师</t>
    <phoneticPr fontId="3" type="noConversion"/>
  </si>
  <si>
    <t>是</t>
    <phoneticPr fontId="1" type="noConversion"/>
  </si>
  <si>
    <t>李芸</t>
    <phoneticPr fontId="3" type="noConversion"/>
  </si>
  <si>
    <t>1994.11</t>
    <phoneticPr fontId="3" type="noConversion"/>
  </si>
  <si>
    <t>巴中</t>
    <phoneticPr fontId="3" type="noConversion"/>
  </si>
  <si>
    <t>无</t>
    <phoneticPr fontId="1" type="noConversion"/>
  </si>
  <si>
    <t>医学影像技术</t>
    <phoneticPr fontId="3" type="noConversion"/>
  </si>
  <si>
    <t>否</t>
    <phoneticPr fontId="1" type="noConversion"/>
  </si>
  <si>
    <t>刘敏</t>
    <phoneticPr fontId="3" type="noConversion"/>
  </si>
  <si>
    <t>1992.06</t>
    <phoneticPr fontId="3" type="noConversion"/>
  </si>
  <si>
    <t>乐山</t>
    <phoneticPr fontId="3" type="noConversion"/>
  </si>
  <si>
    <t>临床医学</t>
    <phoneticPr fontId="3" type="noConversion"/>
  </si>
  <si>
    <t>眼科医师</t>
    <phoneticPr fontId="3" type="noConversion"/>
  </si>
  <si>
    <t>缺考</t>
    <phoneticPr fontId="1" type="noConversion"/>
  </si>
  <si>
    <t>贺泽民</t>
    <phoneticPr fontId="3" type="noConversion"/>
  </si>
  <si>
    <t>男</t>
    <phoneticPr fontId="3" type="noConversion"/>
  </si>
  <si>
    <t>1990.06</t>
    <phoneticPr fontId="3" type="noConversion"/>
  </si>
  <si>
    <t>自贡</t>
    <phoneticPr fontId="3" type="noConversion"/>
  </si>
  <si>
    <t>临床医学/外科学</t>
    <phoneticPr fontId="3" type="noConversion"/>
  </si>
  <si>
    <t>胸外科医师</t>
    <phoneticPr fontId="3" type="noConversion"/>
  </si>
  <si>
    <t>男</t>
    <phoneticPr fontId="3" type="noConversion"/>
  </si>
  <si>
    <t>1991.04</t>
    <phoneticPr fontId="3" type="noConversion"/>
  </si>
  <si>
    <t>达州</t>
    <phoneticPr fontId="3" type="noConversion"/>
  </si>
  <si>
    <t>无</t>
    <phoneticPr fontId="1" type="noConversion"/>
  </si>
  <si>
    <t>临床医学/外科学（胸心外科方向）</t>
    <phoneticPr fontId="3" type="noConversion"/>
  </si>
  <si>
    <t>胸外科医师</t>
    <phoneticPr fontId="3" type="noConversion"/>
  </si>
  <si>
    <t>缺考</t>
    <phoneticPr fontId="1" type="noConversion"/>
  </si>
  <si>
    <t>否</t>
    <phoneticPr fontId="1" type="noConversion"/>
  </si>
  <si>
    <t>王晨成</t>
    <phoneticPr fontId="3" type="noConversion"/>
  </si>
  <si>
    <t>1991.08</t>
    <phoneticPr fontId="3" type="noConversion"/>
  </si>
  <si>
    <t>大竹</t>
    <phoneticPr fontId="3" type="noConversion"/>
  </si>
  <si>
    <t>六级</t>
    <phoneticPr fontId="1" type="noConversion"/>
  </si>
  <si>
    <t>中共党员</t>
    <phoneticPr fontId="3" type="noConversion"/>
  </si>
  <si>
    <t>男</t>
    <phoneticPr fontId="3" type="noConversion"/>
  </si>
  <si>
    <t>1990.08</t>
    <phoneticPr fontId="3" type="noConversion"/>
  </si>
  <si>
    <t>六级</t>
    <phoneticPr fontId="1" type="noConversion"/>
  </si>
  <si>
    <t>临床医学/外科学</t>
    <phoneticPr fontId="3" type="noConversion"/>
  </si>
  <si>
    <t>普外科医师</t>
    <phoneticPr fontId="3" type="noConversion"/>
  </si>
  <si>
    <t>缺考</t>
    <phoneticPr fontId="1" type="noConversion"/>
  </si>
  <si>
    <t>否</t>
    <phoneticPr fontId="1" type="noConversion"/>
  </si>
  <si>
    <t>女</t>
    <phoneticPr fontId="3" type="noConversion"/>
  </si>
  <si>
    <t>中江县</t>
    <phoneticPr fontId="3" type="noConversion"/>
  </si>
  <si>
    <t>四级</t>
    <phoneticPr fontId="1" type="noConversion"/>
  </si>
  <si>
    <t>麻醉学</t>
    <phoneticPr fontId="3" type="noConversion"/>
  </si>
  <si>
    <t>麻醉科医师</t>
    <phoneticPr fontId="3" type="noConversion"/>
  </si>
  <si>
    <t>是</t>
    <phoneticPr fontId="1" type="noConversion"/>
  </si>
  <si>
    <t>四级</t>
    <phoneticPr fontId="1" type="noConversion"/>
  </si>
  <si>
    <t>麻醉学</t>
    <phoneticPr fontId="3" type="noConversion"/>
  </si>
  <si>
    <t>麻醉科医师</t>
    <phoneticPr fontId="3" type="noConversion"/>
  </si>
  <si>
    <t>缺考</t>
    <phoneticPr fontId="1" type="noConversion"/>
  </si>
  <si>
    <t>否</t>
    <phoneticPr fontId="1" type="noConversion"/>
  </si>
  <si>
    <t>张杰</t>
    <phoneticPr fontId="3" type="noConversion"/>
  </si>
  <si>
    <t>女</t>
    <phoneticPr fontId="3" type="noConversion"/>
  </si>
  <si>
    <t>1992.03</t>
    <phoneticPr fontId="3" type="noConversion"/>
  </si>
  <si>
    <t>都江堰</t>
    <phoneticPr fontId="3" type="noConversion"/>
  </si>
  <si>
    <t>针灸推拿学</t>
    <phoneticPr fontId="3" type="noConversion"/>
  </si>
  <si>
    <t>康复治疗师</t>
    <phoneticPr fontId="3" type="noConversion"/>
  </si>
  <si>
    <t>是</t>
    <phoneticPr fontId="1" type="noConversion"/>
  </si>
  <si>
    <t>女</t>
    <phoneticPr fontId="3" type="noConversion"/>
  </si>
  <si>
    <t>乐山</t>
    <phoneticPr fontId="3" type="noConversion"/>
  </si>
  <si>
    <t>四级</t>
    <phoneticPr fontId="1" type="noConversion"/>
  </si>
  <si>
    <t>针灸推拿学</t>
    <phoneticPr fontId="3" type="noConversion"/>
  </si>
  <si>
    <t>康复治疗师</t>
    <phoneticPr fontId="3" type="noConversion"/>
  </si>
  <si>
    <t>是</t>
    <phoneticPr fontId="1" type="noConversion"/>
  </si>
  <si>
    <t>女</t>
    <phoneticPr fontId="3" type="noConversion"/>
  </si>
  <si>
    <t>1994.12</t>
    <phoneticPr fontId="3" type="noConversion"/>
  </si>
  <si>
    <t>甘肃</t>
    <phoneticPr fontId="3" type="noConversion"/>
  </si>
  <si>
    <t>针灸推拿学</t>
    <phoneticPr fontId="1" type="noConversion"/>
  </si>
  <si>
    <t>康复治疗师</t>
    <phoneticPr fontId="3" type="noConversion"/>
  </si>
  <si>
    <t>否</t>
    <phoneticPr fontId="1" type="noConversion"/>
  </si>
  <si>
    <t>女</t>
    <phoneticPr fontId="3" type="noConversion"/>
  </si>
  <si>
    <t>重庆</t>
    <phoneticPr fontId="3" type="noConversion"/>
  </si>
  <si>
    <t>六级</t>
    <phoneticPr fontId="1" type="noConversion"/>
  </si>
  <si>
    <t>针灸推拿学</t>
    <phoneticPr fontId="3" type="noConversion"/>
  </si>
  <si>
    <t>康复治疗师</t>
    <phoneticPr fontId="3" type="noConversion"/>
  </si>
  <si>
    <t>缺考</t>
    <phoneticPr fontId="1" type="noConversion"/>
  </si>
  <si>
    <t>否</t>
    <phoneticPr fontId="1" type="noConversion"/>
  </si>
  <si>
    <t>男</t>
    <phoneticPr fontId="3" type="noConversion"/>
  </si>
  <si>
    <t>1997.01</t>
    <phoneticPr fontId="3" type="noConversion"/>
  </si>
  <si>
    <t>达州</t>
    <phoneticPr fontId="3" type="noConversion"/>
  </si>
  <si>
    <t>四级</t>
    <phoneticPr fontId="1" type="noConversion"/>
  </si>
  <si>
    <t>康复治疗学</t>
    <phoneticPr fontId="3" type="noConversion"/>
  </si>
  <si>
    <t>康复治疗师</t>
    <phoneticPr fontId="3" type="noConversion"/>
  </si>
  <si>
    <t>是</t>
    <phoneticPr fontId="1" type="noConversion"/>
  </si>
  <si>
    <t>牟玉林</t>
    <phoneticPr fontId="3" type="noConversion"/>
  </si>
  <si>
    <t>女</t>
    <phoneticPr fontId="3" type="noConversion"/>
  </si>
  <si>
    <t>六级</t>
    <phoneticPr fontId="1" type="noConversion"/>
  </si>
  <si>
    <t>女</t>
    <phoneticPr fontId="3" type="noConversion"/>
  </si>
  <si>
    <t>重庆</t>
    <phoneticPr fontId="3" type="noConversion"/>
  </si>
  <si>
    <t>四级</t>
    <phoneticPr fontId="1" type="noConversion"/>
  </si>
  <si>
    <t>康复治疗学</t>
    <phoneticPr fontId="3" type="noConversion"/>
  </si>
  <si>
    <t>康复治疗师</t>
    <phoneticPr fontId="3" type="noConversion"/>
  </si>
  <si>
    <t>否</t>
    <phoneticPr fontId="1" type="noConversion"/>
  </si>
  <si>
    <t>羊利莹</t>
    <phoneticPr fontId="3" type="noConversion"/>
  </si>
  <si>
    <t>都江堰</t>
    <phoneticPr fontId="3" type="noConversion"/>
  </si>
  <si>
    <t>六级</t>
    <phoneticPr fontId="1" type="noConversion"/>
  </si>
  <si>
    <t>男</t>
    <phoneticPr fontId="3" type="noConversion"/>
  </si>
  <si>
    <t>无</t>
    <phoneticPr fontId="1" type="noConversion"/>
  </si>
  <si>
    <t>康复治疗学</t>
    <phoneticPr fontId="3" type="noConversion"/>
  </si>
  <si>
    <t>康复治疗师</t>
    <phoneticPr fontId="3" type="noConversion"/>
  </si>
  <si>
    <t>缺考</t>
    <phoneticPr fontId="1" type="noConversion"/>
  </si>
  <si>
    <t>否</t>
    <phoneticPr fontId="1" type="noConversion"/>
  </si>
  <si>
    <t>罗丹</t>
    <phoneticPr fontId="3" type="noConversion"/>
  </si>
  <si>
    <t>女</t>
    <phoneticPr fontId="3" type="noConversion"/>
  </si>
  <si>
    <t>1997.09</t>
    <phoneticPr fontId="3" type="noConversion"/>
  </si>
  <si>
    <t>临沧</t>
    <phoneticPr fontId="3" type="noConversion"/>
  </si>
  <si>
    <t>六级</t>
    <phoneticPr fontId="1" type="noConversion"/>
  </si>
  <si>
    <t>女</t>
    <phoneticPr fontId="3" type="noConversion"/>
  </si>
  <si>
    <t>1993.12</t>
    <phoneticPr fontId="3" type="noConversion"/>
  </si>
  <si>
    <t>峨眉</t>
    <phoneticPr fontId="3" type="noConversion"/>
  </si>
  <si>
    <t>六级</t>
    <phoneticPr fontId="1" type="noConversion"/>
  </si>
  <si>
    <t>中共党员</t>
    <phoneticPr fontId="3" type="noConversion"/>
  </si>
  <si>
    <t>针灸推拿学</t>
    <phoneticPr fontId="3" type="noConversion"/>
  </si>
  <si>
    <t>康复医师</t>
    <phoneticPr fontId="3" type="noConversion"/>
  </si>
  <si>
    <t>是</t>
    <phoneticPr fontId="1" type="noConversion"/>
  </si>
  <si>
    <t>女</t>
    <phoneticPr fontId="3" type="noConversion"/>
  </si>
  <si>
    <t>1993.01</t>
    <phoneticPr fontId="3" type="noConversion"/>
  </si>
  <si>
    <t>云南</t>
    <phoneticPr fontId="3" type="noConversion"/>
  </si>
  <si>
    <t>六级</t>
    <phoneticPr fontId="1" type="noConversion"/>
  </si>
  <si>
    <t>针灸推拿学</t>
    <phoneticPr fontId="3" type="noConversion"/>
  </si>
  <si>
    <t>康复医师</t>
    <phoneticPr fontId="3" type="noConversion"/>
  </si>
  <si>
    <t>缺考</t>
    <phoneticPr fontId="1" type="noConversion"/>
  </si>
  <si>
    <t>否</t>
    <phoneticPr fontId="1" type="noConversion"/>
  </si>
  <si>
    <t>1993.10</t>
    <phoneticPr fontId="3" type="noConversion"/>
  </si>
  <si>
    <t>成都</t>
    <phoneticPr fontId="3" type="noConversion"/>
  </si>
  <si>
    <t>绵阳</t>
    <phoneticPr fontId="3" type="noConversion"/>
  </si>
  <si>
    <t>感染性疾病科医师</t>
    <phoneticPr fontId="3" type="noConversion"/>
  </si>
  <si>
    <t>是</t>
    <phoneticPr fontId="1" type="noConversion"/>
  </si>
  <si>
    <t>张桃</t>
    <phoneticPr fontId="3" type="noConversion"/>
  </si>
  <si>
    <t>男</t>
    <phoneticPr fontId="3" type="noConversion"/>
  </si>
  <si>
    <t>1985.10</t>
    <phoneticPr fontId="3" type="noConversion"/>
  </si>
  <si>
    <t>都江堰</t>
    <phoneticPr fontId="3" type="noConversion"/>
  </si>
  <si>
    <t>无</t>
    <phoneticPr fontId="1" type="noConversion"/>
  </si>
  <si>
    <t>临床医学</t>
    <phoneticPr fontId="3" type="noConversion"/>
  </si>
  <si>
    <t>内科学(消化方向)</t>
    <phoneticPr fontId="3" type="noConversion"/>
  </si>
  <si>
    <t>消化内科医师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</si>
</sst>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charset val="134"/>
      <scheme val="minor"/>
    </font>
    <font>
      <sz val="9"/>
      <name val="宋体"/>
      <charset val="134"/>
    </font>
    <font>
      <sz val="10"/>
      <color indexed="8"/>
      <name val="宋体"/>
      <charset val="134"/>
    </font>
    <font>
      <sz val="16"/>
      <color indexed="8"/>
      <name val="宋体"/>
      <charset val="134"/>
    </font>
    <font>
      <b/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2" borderId="0" xfId="0" applyFill="1">
      <alignment vertical="center"/>
    </xf>
    <xf numFmtId="49" fontId="4" fillId="2" borderId="0" xfId="0" applyNumberFormat="1" applyFont="1" applyFill="1" applyBorder="1" applyAlignment="1">
      <alignment horizontal="left" wrapText="1"/>
    </xf>
    <xf numFmtId="0" fontId="4" fillId="2" borderId="0" xfId="0" applyFont="1" applyFill="1" applyAlignment="1">
      <alignment horizontal="left" wrapText="1"/>
    </xf>
    <xf numFmtId="0" fontId="4" fillId="2" borderId="0" xfId="0" applyNumberFormat="1" applyFont="1" applyFill="1" applyAlignment="1">
      <alignment horizontal="left" wrapText="1"/>
    </xf>
    <xf numFmtId="0" fontId="0" fillId="2" borderId="0" xfId="0" applyFill="1" applyBorder="1">
      <alignment vertical="center"/>
    </xf>
    <xf numFmtId="0" fontId="5" fillId="2" borderId="0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wrapText="1"/>
    </xf>
    <xf numFmtId="0" fontId="7" fillId="2" borderId="2" xfId="0" applyNumberFormat="1" applyFont="1" applyFill="1" applyBorder="1" applyAlignment="1">
      <alignment horizontal="center" wrapText="1"/>
    </xf>
    <xf numFmtId="49" fontId="7" fillId="2" borderId="2" xfId="0" applyNumberFormat="1" applyFont="1" applyFill="1" applyBorder="1" applyAlignment="1">
      <alignment horizontal="center" wrapText="1"/>
    </xf>
    <xf numFmtId="176" fontId="7" fillId="2" borderId="2" xfId="0" applyNumberFormat="1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31" fontId="0" fillId="2" borderId="1" xfId="0" applyNumberFormat="1" applyFont="1" applyFill="1" applyBorder="1" applyAlignment="1">
      <alignment horizontal="righ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"/>
  <sheetViews>
    <sheetView tabSelected="1" workbookViewId="0">
      <selection activeCell="P8" sqref="P8"/>
    </sheetView>
  </sheetViews>
  <sheetFormatPr defaultRowHeight="27" customHeight="1"/>
  <cols>
    <col min="1" max="1" width="4.625" style="5" customWidth="1"/>
    <col min="2" max="2" width="6.25" style="5" customWidth="1"/>
    <col min="3" max="3" width="5" style="5" customWidth="1"/>
    <col min="4" max="4" width="7.25" style="5" customWidth="1"/>
    <col min="5" max="5" width="5.75" style="5" customWidth="1"/>
    <col min="6" max="7" width="5.375" style="5" customWidth="1"/>
    <col min="8" max="8" width="17.125" style="5" customWidth="1"/>
    <col min="9" max="9" width="11.75" style="5" customWidth="1"/>
    <col min="10" max="10" width="4.5" style="6" customWidth="1"/>
    <col min="11" max="11" width="6.125" style="1" customWidth="1"/>
    <col min="12" max="12" width="6.375" style="1" customWidth="1"/>
    <col min="13" max="13" width="7.875" style="1" customWidth="1"/>
    <col min="14" max="16384" width="9" style="1"/>
  </cols>
  <sheetData>
    <row r="1" spans="1:13" ht="24" customHeight="1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8"/>
    </row>
    <row r="2" spans="1:13" ht="21.75" customHeight="1">
      <c r="A2" s="15" t="s">
        <v>43</v>
      </c>
      <c r="B2" s="15"/>
      <c r="C2" s="15"/>
      <c r="D2" s="15"/>
      <c r="E2" s="15"/>
      <c r="F2" s="15"/>
      <c r="G2" s="15"/>
      <c r="H2" s="15"/>
      <c r="I2" s="15"/>
      <c r="J2" s="15"/>
    </row>
    <row r="3" spans="1:13" ht="19.5" customHeight="1">
      <c r="A3" s="16">
        <v>44041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3" s="2" customFormat="1" ht="28.5" customHeight="1">
      <c r="A4" s="7" t="s">
        <v>1</v>
      </c>
      <c r="B4" s="7" t="s">
        <v>2</v>
      </c>
      <c r="C4" s="7" t="s">
        <v>3</v>
      </c>
      <c r="D4" s="7" t="s">
        <v>4</v>
      </c>
      <c r="E4" s="7" t="s">
        <v>5</v>
      </c>
      <c r="F4" s="7" t="s">
        <v>36</v>
      </c>
      <c r="G4" s="7" t="s">
        <v>6</v>
      </c>
      <c r="H4" s="7" t="s">
        <v>7</v>
      </c>
      <c r="I4" s="7" t="s">
        <v>8</v>
      </c>
      <c r="J4" s="7" t="s">
        <v>37</v>
      </c>
      <c r="K4" s="7" t="s">
        <v>39</v>
      </c>
      <c r="L4" s="7" t="s">
        <v>40</v>
      </c>
      <c r="M4" s="7" t="s">
        <v>42</v>
      </c>
    </row>
    <row r="5" spans="1:13" s="3" customFormat="1" ht="51.75" customHeight="1">
      <c r="A5" s="9">
        <v>1</v>
      </c>
      <c r="B5" s="9" t="s">
        <v>32</v>
      </c>
      <c r="C5" s="9" t="s">
        <v>10</v>
      </c>
      <c r="D5" s="9">
        <v>1994.02</v>
      </c>
      <c r="E5" s="9" t="s">
        <v>33</v>
      </c>
      <c r="F5" s="11" t="s">
        <v>38</v>
      </c>
      <c r="G5" s="9"/>
      <c r="H5" s="11" t="s">
        <v>34</v>
      </c>
      <c r="I5" s="9" t="s">
        <v>35</v>
      </c>
      <c r="J5" s="9">
        <v>72</v>
      </c>
      <c r="K5" s="9">
        <v>83.57</v>
      </c>
      <c r="L5" s="12">
        <f>(J5+K5)/2</f>
        <v>77.784999999999997</v>
      </c>
      <c r="M5" s="9" t="s">
        <v>41</v>
      </c>
    </row>
    <row r="6" spans="1:13" s="3" customFormat="1" ht="28.5" customHeight="1">
      <c r="A6" s="9">
        <v>2</v>
      </c>
      <c r="B6" s="9" t="s">
        <v>30</v>
      </c>
      <c r="C6" s="9" t="s">
        <v>44</v>
      </c>
      <c r="D6" s="9">
        <v>1994.11</v>
      </c>
      <c r="E6" s="9" t="s">
        <v>45</v>
      </c>
      <c r="F6" s="9" t="s">
        <v>46</v>
      </c>
      <c r="G6" s="9"/>
      <c r="H6" s="9" t="s">
        <v>31</v>
      </c>
      <c r="I6" s="9" t="s">
        <v>47</v>
      </c>
      <c r="J6" s="9">
        <v>52</v>
      </c>
      <c r="K6" s="9">
        <v>74.86</v>
      </c>
      <c r="L6" s="12">
        <f t="shared" ref="L6:L29" si="0">(J6+K6)/2</f>
        <v>63.43</v>
      </c>
      <c r="M6" s="9" t="s">
        <v>48</v>
      </c>
    </row>
    <row r="7" spans="1:13" s="3" customFormat="1" ht="28.5" customHeight="1">
      <c r="A7" s="9">
        <v>3</v>
      </c>
      <c r="B7" s="9" t="s">
        <v>49</v>
      </c>
      <c r="C7" s="9" t="s">
        <v>44</v>
      </c>
      <c r="D7" s="11" t="s">
        <v>50</v>
      </c>
      <c r="E7" s="11" t="s">
        <v>51</v>
      </c>
      <c r="F7" s="11" t="s">
        <v>52</v>
      </c>
      <c r="G7" s="9"/>
      <c r="H7" s="11" t="s">
        <v>53</v>
      </c>
      <c r="I7" s="9" t="s">
        <v>47</v>
      </c>
      <c r="J7" s="9">
        <v>43</v>
      </c>
      <c r="K7" s="9">
        <v>60.43</v>
      </c>
      <c r="L7" s="12">
        <f t="shared" si="0"/>
        <v>51.715000000000003</v>
      </c>
      <c r="M7" s="9" t="s">
        <v>54</v>
      </c>
    </row>
    <row r="8" spans="1:13" s="3" customFormat="1" ht="28.5" customHeight="1">
      <c r="A8" s="9">
        <v>4</v>
      </c>
      <c r="B8" s="9" t="s">
        <v>55</v>
      </c>
      <c r="C8" s="9" t="s">
        <v>44</v>
      </c>
      <c r="D8" s="11" t="s">
        <v>56</v>
      </c>
      <c r="E8" s="11" t="s">
        <v>57</v>
      </c>
      <c r="F8" s="9" t="s">
        <v>46</v>
      </c>
      <c r="G8" s="9"/>
      <c r="H8" s="11" t="s">
        <v>58</v>
      </c>
      <c r="I8" s="9" t="s">
        <v>59</v>
      </c>
      <c r="J8" s="9">
        <v>61</v>
      </c>
      <c r="K8" s="9" t="s">
        <v>60</v>
      </c>
      <c r="L8" s="12"/>
      <c r="M8" s="9" t="s">
        <v>54</v>
      </c>
    </row>
    <row r="9" spans="1:13" s="3" customFormat="1" ht="28.5" customHeight="1">
      <c r="A9" s="9">
        <v>5</v>
      </c>
      <c r="B9" s="9" t="s">
        <v>61</v>
      </c>
      <c r="C9" s="9" t="s">
        <v>62</v>
      </c>
      <c r="D9" s="11" t="s">
        <v>63</v>
      </c>
      <c r="E9" s="9" t="s">
        <v>64</v>
      </c>
      <c r="F9" s="9" t="s">
        <v>46</v>
      </c>
      <c r="G9" s="9" t="s">
        <v>20</v>
      </c>
      <c r="H9" s="11" t="s">
        <v>65</v>
      </c>
      <c r="I9" s="9" t="s">
        <v>66</v>
      </c>
      <c r="J9" s="9">
        <v>66</v>
      </c>
      <c r="K9" s="9">
        <v>83</v>
      </c>
      <c r="L9" s="12">
        <f t="shared" si="0"/>
        <v>74.5</v>
      </c>
      <c r="M9" s="9" t="s">
        <v>48</v>
      </c>
    </row>
    <row r="10" spans="1:13" s="3" customFormat="1" ht="28.5" customHeight="1">
      <c r="A10" s="9">
        <v>6</v>
      </c>
      <c r="B10" s="9" t="s">
        <v>29</v>
      </c>
      <c r="C10" s="9" t="s">
        <v>67</v>
      </c>
      <c r="D10" s="11" t="s">
        <v>68</v>
      </c>
      <c r="E10" s="11" t="s">
        <v>69</v>
      </c>
      <c r="F10" s="11" t="s">
        <v>70</v>
      </c>
      <c r="G10" s="9"/>
      <c r="H10" s="11" t="s">
        <v>71</v>
      </c>
      <c r="I10" s="9" t="s">
        <v>72</v>
      </c>
      <c r="J10" s="9">
        <v>64</v>
      </c>
      <c r="K10" s="9" t="s">
        <v>73</v>
      </c>
      <c r="L10" s="12"/>
      <c r="M10" s="9" t="s">
        <v>74</v>
      </c>
    </row>
    <row r="11" spans="1:13" s="3" customFormat="1" ht="28.5" customHeight="1">
      <c r="A11" s="9">
        <v>7</v>
      </c>
      <c r="B11" s="9" t="s">
        <v>75</v>
      </c>
      <c r="C11" s="9" t="s">
        <v>67</v>
      </c>
      <c r="D11" s="11" t="s">
        <v>76</v>
      </c>
      <c r="E11" s="9" t="s">
        <v>77</v>
      </c>
      <c r="F11" s="11" t="s">
        <v>78</v>
      </c>
      <c r="G11" s="9" t="s">
        <v>79</v>
      </c>
      <c r="H11" s="11" t="s">
        <v>181</v>
      </c>
      <c r="I11" s="9" t="s">
        <v>182</v>
      </c>
      <c r="J11" s="9">
        <v>63</v>
      </c>
      <c r="K11" s="9" t="s">
        <v>73</v>
      </c>
      <c r="L11" s="12"/>
      <c r="M11" s="9" t="s">
        <v>74</v>
      </c>
    </row>
    <row r="12" spans="1:13" s="4" customFormat="1" ht="28.5" customHeight="1">
      <c r="A12" s="9">
        <v>8</v>
      </c>
      <c r="B12" s="9" t="s">
        <v>27</v>
      </c>
      <c r="C12" s="9" t="s">
        <v>80</v>
      </c>
      <c r="D12" s="11" t="s">
        <v>81</v>
      </c>
      <c r="E12" s="9" t="s">
        <v>28</v>
      </c>
      <c r="F12" s="11" t="s">
        <v>82</v>
      </c>
      <c r="G12" s="9"/>
      <c r="H12" s="11" t="s">
        <v>83</v>
      </c>
      <c r="I12" s="9" t="s">
        <v>84</v>
      </c>
      <c r="J12" s="9">
        <v>60</v>
      </c>
      <c r="K12" s="9" t="s">
        <v>85</v>
      </c>
      <c r="L12" s="12"/>
      <c r="M12" s="9" t="s">
        <v>86</v>
      </c>
    </row>
    <row r="13" spans="1:13" s="3" customFormat="1" ht="28.5" customHeight="1">
      <c r="A13" s="9">
        <v>9</v>
      </c>
      <c r="B13" s="9" t="s">
        <v>24</v>
      </c>
      <c r="C13" s="9" t="s">
        <v>87</v>
      </c>
      <c r="D13" s="9">
        <v>1992.01</v>
      </c>
      <c r="E13" s="9" t="s">
        <v>88</v>
      </c>
      <c r="F13" s="9" t="s">
        <v>89</v>
      </c>
      <c r="G13" s="9"/>
      <c r="H13" s="9" t="s">
        <v>90</v>
      </c>
      <c r="I13" s="9" t="s">
        <v>91</v>
      </c>
      <c r="J13" s="9">
        <v>55</v>
      </c>
      <c r="K13" s="9">
        <v>78</v>
      </c>
      <c r="L13" s="12">
        <f t="shared" si="0"/>
        <v>66.5</v>
      </c>
      <c r="M13" s="9" t="s">
        <v>92</v>
      </c>
    </row>
    <row r="14" spans="1:13" s="3" customFormat="1" ht="28.5" customHeight="1">
      <c r="A14" s="9">
        <v>10</v>
      </c>
      <c r="B14" s="9" t="s">
        <v>25</v>
      </c>
      <c r="C14" s="9" t="s">
        <v>87</v>
      </c>
      <c r="D14" s="9">
        <v>1994.03</v>
      </c>
      <c r="E14" s="9" t="s">
        <v>26</v>
      </c>
      <c r="F14" s="9" t="s">
        <v>93</v>
      </c>
      <c r="G14" s="9"/>
      <c r="H14" s="11" t="s">
        <v>94</v>
      </c>
      <c r="I14" s="9" t="s">
        <v>95</v>
      </c>
      <c r="J14" s="9">
        <v>48</v>
      </c>
      <c r="K14" s="9" t="s">
        <v>96</v>
      </c>
      <c r="L14" s="12"/>
      <c r="M14" s="9" t="s">
        <v>97</v>
      </c>
    </row>
    <row r="15" spans="1:13" s="3" customFormat="1" ht="28.5" customHeight="1">
      <c r="A15" s="9">
        <v>11</v>
      </c>
      <c r="B15" s="9" t="s">
        <v>98</v>
      </c>
      <c r="C15" s="9" t="s">
        <v>99</v>
      </c>
      <c r="D15" s="11" t="s">
        <v>100</v>
      </c>
      <c r="E15" s="9" t="s">
        <v>101</v>
      </c>
      <c r="F15" s="9" t="s">
        <v>93</v>
      </c>
      <c r="G15" s="9"/>
      <c r="H15" s="11" t="s">
        <v>102</v>
      </c>
      <c r="I15" s="9" t="s">
        <v>103</v>
      </c>
      <c r="J15" s="9">
        <v>58</v>
      </c>
      <c r="K15" s="9">
        <v>81.430000000000007</v>
      </c>
      <c r="L15" s="12">
        <f t="shared" si="0"/>
        <v>69.715000000000003</v>
      </c>
      <c r="M15" s="9" t="s">
        <v>104</v>
      </c>
    </row>
    <row r="16" spans="1:13" s="3" customFormat="1" ht="28.5" customHeight="1">
      <c r="A16" s="9">
        <v>12</v>
      </c>
      <c r="B16" s="9" t="s">
        <v>21</v>
      </c>
      <c r="C16" s="9" t="s">
        <v>105</v>
      </c>
      <c r="D16" s="9">
        <v>1996.05</v>
      </c>
      <c r="E16" s="9" t="s">
        <v>106</v>
      </c>
      <c r="F16" s="9" t="s">
        <v>107</v>
      </c>
      <c r="G16" s="9"/>
      <c r="H16" s="11" t="s">
        <v>108</v>
      </c>
      <c r="I16" s="9" t="s">
        <v>109</v>
      </c>
      <c r="J16" s="9">
        <v>78</v>
      </c>
      <c r="K16" s="9">
        <v>81.73</v>
      </c>
      <c r="L16" s="12">
        <f t="shared" si="0"/>
        <v>79.865000000000009</v>
      </c>
      <c r="M16" s="9" t="s">
        <v>110</v>
      </c>
    </row>
    <row r="17" spans="1:13" s="3" customFormat="1" ht="28.5" customHeight="1">
      <c r="A17" s="9">
        <v>13</v>
      </c>
      <c r="B17" s="9" t="s">
        <v>22</v>
      </c>
      <c r="C17" s="9" t="s">
        <v>111</v>
      </c>
      <c r="D17" s="11" t="s">
        <v>112</v>
      </c>
      <c r="E17" s="11" t="s">
        <v>113</v>
      </c>
      <c r="F17" s="9"/>
      <c r="G17" s="9"/>
      <c r="H17" s="9" t="s">
        <v>114</v>
      </c>
      <c r="I17" s="9" t="s">
        <v>115</v>
      </c>
      <c r="J17" s="9">
        <v>70</v>
      </c>
      <c r="K17" s="9">
        <v>60.71</v>
      </c>
      <c r="L17" s="12">
        <f t="shared" si="0"/>
        <v>65.355000000000004</v>
      </c>
      <c r="M17" s="9" t="s">
        <v>116</v>
      </c>
    </row>
    <row r="18" spans="1:13" s="3" customFormat="1" ht="28.5" customHeight="1">
      <c r="A18" s="9">
        <v>14</v>
      </c>
      <c r="B18" s="9" t="s">
        <v>23</v>
      </c>
      <c r="C18" s="9" t="s">
        <v>117</v>
      </c>
      <c r="D18" s="9">
        <v>1997.03</v>
      </c>
      <c r="E18" s="11" t="s">
        <v>118</v>
      </c>
      <c r="F18" s="11" t="s">
        <v>119</v>
      </c>
      <c r="G18" s="9"/>
      <c r="H18" s="11" t="s">
        <v>120</v>
      </c>
      <c r="I18" s="9" t="s">
        <v>121</v>
      </c>
      <c r="J18" s="9">
        <v>63</v>
      </c>
      <c r="K18" s="9" t="s">
        <v>122</v>
      </c>
      <c r="L18" s="12"/>
      <c r="M18" s="9" t="s">
        <v>123</v>
      </c>
    </row>
    <row r="19" spans="1:13" s="3" customFormat="1" ht="28.5" customHeight="1">
      <c r="A19" s="9">
        <v>15</v>
      </c>
      <c r="B19" s="13" t="s">
        <v>17</v>
      </c>
      <c r="C19" s="9" t="s">
        <v>124</v>
      </c>
      <c r="D19" s="14" t="s">
        <v>125</v>
      </c>
      <c r="E19" s="11" t="s">
        <v>126</v>
      </c>
      <c r="F19" s="11" t="s">
        <v>127</v>
      </c>
      <c r="G19" s="9"/>
      <c r="H19" s="11" t="s">
        <v>128</v>
      </c>
      <c r="I19" s="9" t="s">
        <v>129</v>
      </c>
      <c r="J19" s="9">
        <v>65</v>
      </c>
      <c r="K19" s="10">
        <v>78.569999999999993</v>
      </c>
      <c r="L19" s="12">
        <f t="shared" si="0"/>
        <v>71.784999999999997</v>
      </c>
      <c r="M19" s="10" t="s">
        <v>130</v>
      </c>
    </row>
    <row r="20" spans="1:13" s="3" customFormat="1" ht="28.5" customHeight="1">
      <c r="A20" s="9">
        <v>16</v>
      </c>
      <c r="B20" s="9" t="s">
        <v>131</v>
      </c>
      <c r="C20" s="9" t="s">
        <v>132</v>
      </c>
      <c r="D20" s="9">
        <v>1997.02</v>
      </c>
      <c r="E20" s="9" t="s">
        <v>19</v>
      </c>
      <c r="F20" s="9" t="s">
        <v>133</v>
      </c>
      <c r="G20" s="9"/>
      <c r="H20" s="11" t="s">
        <v>128</v>
      </c>
      <c r="I20" s="9" t="s">
        <v>129</v>
      </c>
      <c r="J20" s="9">
        <v>60</v>
      </c>
      <c r="K20" s="9">
        <v>84.64</v>
      </c>
      <c r="L20" s="12">
        <f t="shared" si="0"/>
        <v>72.319999999999993</v>
      </c>
      <c r="M20" s="10" t="s">
        <v>130</v>
      </c>
    </row>
    <row r="21" spans="1:13" s="3" customFormat="1" ht="28.5" customHeight="1">
      <c r="A21" s="9">
        <v>17</v>
      </c>
      <c r="B21" s="9" t="s">
        <v>18</v>
      </c>
      <c r="C21" s="9" t="s">
        <v>134</v>
      </c>
      <c r="D21" s="9">
        <v>1997.08</v>
      </c>
      <c r="E21" s="9" t="s">
        <v>135</v>
      </c>
      <c r="F21" s="9" t="s">
        <v>136</v>
      </c>
      <c r="G21" s="9"/>
      <c r="H21" s="11" t="s">
        <v>137</v>
      </c>
      <c r="I21" s="9" t="s">
        <v>138</v>
      </c>
      <c r="J21" s="9">
        <v>62</v>
      </c>
      <c r="K21" s="9">
        <v>73.86</v>
      </c>
      <c r="L21" s="12">
        <f t="shared" si="0"/>
        <v>67.930000000000007</v>
      </c>
      <c r="M21" s="9" t="s">
        <v>139</v>
      </c>
    </row>
    <row r="22" spans="1:13" s="3" customFormat="1" ht="28.5" customHeight="1">
      <c r="A22" s="9">
        <v>18</v>
      </c>
      <c r="B22" s="9" t="s">
        <v>140</v>
      </c>
      <c r="C22" s="9" t="s">
        <v>134</v>
      </c>
      <c r="D22" s="9">
        <v>1997.03</v>
      </c>
      <c r="E22" s="9" t="s">
        <v>141</v>
      </c>
      <c r="F22" s="11" t="s">
        <v>142</v>
      </c>
      <c r="G22" s="9"/>
      <c r="H22" s="11" t="s">
        <v>137</v>
      </c>
      <c r="I22" s="9" t="s">
        <v>138</v>
      </c>
      <c r="J22" s="9">
        <v>63</v>
      </c>
      <c r="K22" s="9">
        <v>78</v>
      </c>
      <c r="L22" s="12">
        <f t="shared" si="0"/>
        <v>70.5</v>
      </c>
      <c r="M22" s="9" t="s">
        <v>139</v>
      </c>
    </row>
    <row r="23" spans="1:13" s="3" customFormat="1" ht="28.5" customHeight="1">
      <c r="A23" s="9">
        <v>19</v>
      </c>
      <c r="B23" s="9" t="s">
        <v>15</v>
      </c>
      <c r="C23" s="9" t="s">
        <v>143</v>
      </c>
      <c r="D23" s="9">
        <v>1996.09</v>
      </c>
      <c r="E23" s="9" t="s">
        <v>16</v>
      </c>
      <c r="F23" s="9" t="s">
        <v>144</v>
      </c>
      <c r="G23" s="9"/>
      <c r="H23" s="11" t="s">
        <v>145</v>
      </c>
      <c r="I23" s="9" t="s">
        <v>146</v>
      </c>
      <c r="J23" s="9">
        <v>90</v>
      </c>
      <c r="K23" s="9" t="s">
        <v>147</v>
      </c>
      <c r="L23" s="12"/>
      <c r="M23" s="9" t="s">
        <v>148</v>
      </c>
    </row>
    <row r="24" spans="1:13" s="3" customFormat="1" ht="28.5" customHeight="1">
      <c r="A24" s="9">
        <v>20</v>
      </c>
      <c r="B24" s="9" t="s">
        <v>149</v>
      </c>
      <c r="C24" s="9" t="s">
        <v>150</v>
      </c>
      <c r="D24" s="11" t="s">
        <v>151</v>
      </c>
      <c r="E24" s="11" t="s">
        <v>152</v>
      </c>
      <c r="F24" s="11" t="s">
        <v>153</v>
      </c>
      <c r="G24" s="9"/>
      <c r="H24" s="11" t="s">
        <v>145</v>
      </c>
      <c r="I24" s="9" t="s">
        <v>146</v>
      </c>
      <c r="J24" s="9">
        <v>68</v>
      </c>
      <c r="K24" s="9" t="s">
        <v>147</v>
      </c>
      <c r="L24" s="12"/>
      <c r="M24" s="9" t="s">
        <v>148</v>
      </c>
    </row>
    <row r="25" spans="1:13" s="3" customFormat="1" ht="28.5" customHeight="1">
      <c r="A25" s="9">
        <v>21</v>
      </c>
      <c r="B25" s="9" t="s">
        <v>13</v>
      </c>
      <c r="C25" s="9" t="s">
        <v>154</v>
      </c>
      <c r="D25" s="11" t="s">
        <v>155</v>
      </c>
      <c r="E25" s="11" t="s">
        <v>156</v>
      </c>
      <c r="F25" s="11" t="s">
        <v>157</v>
      </c>
      <c r="G25" s="9" t="s">
        <v>158</v>
      </c>
      <c r="H25" s="11" t="s">
        <v>159</v>
      </c>
      <c r="I25" s="9" t="s">
        <v>160</v>
      </c>
      <c r="J25" s="9">
        <v>70</v>
      </c>
      <c r="K25" s="9">
        <v>85.64</v>
      </c>
      <c r="L25" s="12">
        <f t="shared" si="0"/>
        <v>77.819999999999993</v>
      </c>
      <c r="M25" s="9" t="s">
        <v>161</v>
      </c>
    </row>
    <row r="26" spans="1:13" s="3" customFormat="1" ht="28.5" customHeight="1">
      <c r="A26" s="9">
        <v>22</v>
      </c>
      <c r="B26" s="9" t="s">
        <v>12</v>
      </c>
      <c r="C26" s="9" t="s">
        <v>162</v>
      </c>
      <c r="D26" s="11" t="s">
        <v>163</v>
      </c>
      <c r="E26" s="9" t="s">
        <v>164</v>
      </c>
      <c r="F26" s="11" t="s">
        <v>165</v>
      </c>
      <c r="G26" s="9"/>
      <c r="H26" s="11" t="s">
        <v>166</v>
      </c>
      <c r="I26" s="9" t="s">
        <v>167</v>
      </c>
      <c r="J26" s="9">
        <v>82</v>
      </c>
      <c r="K26" s="9" t="s">
        <v>168</v>
      </c>
      <c r="L26" s="12"/>
      <c r="M26" s="9" t="s">
        <v>169</v>
      </c>
    </row>
    <row r="27" spans="1:13" s="3" customFormat="1" ht="28.5" customHeight="1">
      <c r="A27" s="9">
        <v>23</v>
      </c>
      <c r="B27" s="9" t="s">
        <v>14</v>
      </c>
      <c r="C27" s="9" t="s">
        <v>162</v>
      </c>
      <c r="D27" s="11" t="s">
        <v>170</v>
      </c>
      <c r="E27" s="9" t="s">
        <v>171</v>
      </c>
      <c r="F27" s="11" t="s">
        <v>165</v>
      </c>
      <c r="G27" s="9"/>
      <c r="H27" s="11" t="s">
        <v>166</v>
      </c>
      <c r="I27" s="9" t="s">
        <v>167</v>
      </c>
      <c r="J27" s="9">
        <v>68</v>
      </c>
      <c r="K27" s="9" t="s">
        <v>168</v>
      </c>
      <c r="L27" s="12"/>
      <c r="M27" s="9" t="s">
        <v>169</v>
      </c>
    </row>
    <row r="28" spans="1:13" s="3" customFormat="1" ht="28.5" customHeight="1">
      <c r="A28" s="9">
        <v>24</v>
      </c>
      <c r="B28" s="9" t="s">
        <v>9</v>
      </c>
      <c r="C28" s="9" t="s">
        <v>162</v>
      </c>
      <c r="D28" s="9">
        <v>1993.04</v>
      </c>
      <c r="E28" s="11" t="s">
        <v>172</v>
      </c>
      <c r="F28" s="11" t="s">
        <v>165</v>
      </c>
      <c r="G28" s="9"/>
      <c r="H28" s="9" t="s">
        <v>11</v>
      </c>
      <c r="I28" s="9" t="s">
        <v>173</v>
      </c>
      <c r="J28" s="9">
        <v>70</v>
      </c>
      <c r="K28" s="9">
        <v>86.57</v>
      </c>
      <c r="L28" s="12">
        <f t="shared" si="0"/>
        <v>78.284999999999997</v>
      </c>
      <c r="M28" s="9" t="s">
        <v>174</v>
      </c>
    </row>
    <row r="29" spans="1:13" s="3" customFormat="1" ht="28.5" customHeight="1">
      <c r="A29" s="9">
        <v>25</v>
      </c>
      <c r="B29" s="9" t="s">
        <v>175</v>
      </c>
      <c r="C29" s="9" t="s">
        <v>176</v>
      </c>
      <c r="D29" s="11" t="s">
        <v>177</v>
      </c>
      <c r="E29" s="11" t="s">
        <v>178</v>
      </c>
      <c r="F29" s="11" t="s">
        <v>179</v>
      </c>
      <c r="G29" s="9"/>
      <c r="H29" s="11" t="s">
        <v>180</v>
      </c>
      <c r="I29" s="9" t="s">
        <v>173</v>
      </c>
      <c r="J29" s="9">
        <v>57</v>
      </c>
      <c r="K29" s="9">
        <v>63</v>
      </c>
      <c r="L29" s="12">
        <f t="shared" si="0"/>
        <v>60</v>
      </c>
      <c r="M29" s="9" t="s">
        <v>169</v>
      </c>
    </row>
  </sheetData>
  <mergeCells count="3">
    <mergeCell ref="A1:K1"/>
    <mergeCell ref="A2:J2"/>
    <mergeCell ref="A3:M3"/>
  </mergeCells>
  <phoneticPr fontId="1" type="noConversion"/>
  <printOptions horizontalCentered="1"/>
  <pageMargins left="0.31496062992125984" right="0.31496062992125984" top="0.74803149606299213" bottom="0.74803149606299213" header="0.31496062992125984" footer="0.31496062992125984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Sheet3</vt:lpstr>
      <vt:lpstr>Sheet3!Print_Titles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2020-07-31T01:26:55Z</dcterms:modified>
</cp:coreProperties>
</file>